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<sst xmlns="http://schemas.openxmlformats.org/spreadsheetml/2006/main" count="32" uniqueCount="32">
  <si>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</si>
  <si>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</si>
  <si>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</t>
  </si>
  <si>
    <t xml:space="preserve">Lavabo mural, d'acer inoxidable.</t>
  </si>
  <si>
    <r>
      <rPr>
        <sz val="8.25"/>
        <color rgb="FF000000"/>
        <rFont val="Arial"/>
        <family val="2"/>
      </rPr>
      <t xml:space="preserve">Lavabo mural, d'acer inoxidable AISI 304, amb acabat setinat, de 380x450 mm, de 1 cubeta de 145 mm d'altura i 320 mm de diàmetre, amb vàlvula de desguàs de 1/4" i 32 mm de diàmetre, equipat amb aixeteria temporitzada formada por aixeta mescladora amb temporitzador de repisa per a lavabo, de 1/2", sèrie Eurosmart Cosmopolitan T, model 36 317 000 "GROHE", acabat cromat, amb temps de flux ajustable a 7, 15 i 30, amb limitador de temperatura, vàlvula antiretorn i filtres. Inclús joc de fixació i silicona per a segellat de junts. El preu no inclou el desguàs.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</si>
  <si>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</si>
  <si>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</si>
  <si>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</si>
  <si>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</si>
  <si>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</si>
  <si>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</si>
  <si>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</si>
  <si>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mt30lxp010ka</t>
  </si>
  <si>
    <t xml:space="preserve">U</t>
  </si>
  <si>
    <t xml:space="preserve">Lavabo mural, d'acer inoxidable AISI 304, amb acabat setinat, de 380x450 mm, de 1 cubeta de 145 mm d'altura i 320 mm de diàmetre, amb vàlvula de desguàs de 1/4" i 32 mm de diàmetre.</t>
  </si>
  <si>
    <t xml:space="preserve">mt31gro303a</t>
  </si>
  <si>
    <t xml:space="preserve">U</t>
  </si>
  <si>
    <t xml:space="preserve">Aixeta mescladora amb temporitzador de repisa per a lavabo, de 1/2", sèrie Eurosmart Cosmopolitan T, model 36 317 000 "GROHE", acabat cromat, amb temps de flux ajustable a 7, 15 i 30, amb limitador de temperatura, vàlvula antiretorn i filtres, inclús elements de fixació i enllaços d'alimentació flexibles amb connexió d'entrada de 3/8" de diàmetre.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</si>
  <si>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</si>
  <si>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</si>
  <si>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</si>
  <si>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</si>
  <si>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</si>
  <si>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</si>
  <si>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</si>
  <si>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</si>
  <si>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</si>
  <si>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</si>
  <si>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</si>
  <si>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</si>
  <si>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362,62€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</si>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</sst>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254.53</v>
      </c>
      <c r="G10" s="12">
        <f ca="1">ROUND(INDIRECT(ADDRESS(ROW()+(0), COLUMN()+(-2), 1))*INDIRECT(ADDRESS(ROW()+(0), COLUMN()+(-1), 1)), 2)</f>
        <v>254.53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352.79</v>
      </c>
      <c r="G11" s="12">
        <f ca="1">ROUND(INDIRECT(ADDRESS(ROW()+(0), COLUMN()+(-2), 1))*INDIRECT(ADDRESS(ROW()+(0), COLUMN()+(-1), 1)), 2)</f>
        <v>352.79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607.41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1.559</v>
      </c>
      <c r="F15" s="14">
        <v>29.34</v>
      </c>
      <c r="G15" s="14">
        <f ca="1">ROUND(INDIRECT(ADDRESS(ROW()+(0), COLUMN()+(-2), 1))*INDIRECT(ADDRESS(ROW()+(0), COLUMN()+(-1), 1)), 2)</f>
        <v>45.74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45.74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653.15</v>
      </c>
      <c r="G18" s="14">
        <f ca="1">ROUND(INDIRECT(ADDRESS(ROW()+(0), COLUMN()+(-2), 1))*INDIRECT(ADDRESS(ROW()+(0), COLUMN()+(-1), 1))/100, 2)</f>
        <v>13.06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666.21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